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6C3032F1-8300-4E8B-947B-77DE0E95A469}"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<sst xmlns="http://schemas.openxmlformats.org/spreadsheetml/2006/main" count="1130" uniqueCount="586">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</sst>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9" sqref="C9:F9"/>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171</v>
      </c>
      <c r="B10" s="173"/>
      <c r="C10" s="181" t="str">
        <f>VLOOKUP(A10,listado,2,0)</f>
        <v>G. SUBVENCIONES EN INFRAESTRUCTURAS</v>
      </c>
      <c r="D10" s="181"/>
      <c r="E10" s="181"/>
      <c r="F10" s="181"/>
      <c r="G10" s="181" t="str">
        <f>VLOOKUP(A10,listado,3,0)</f>
        <v>Gerente 3</v>
      </c>
      <c r="H10" s="181"/>
      <c r="I10" s="188" t="str">
        <f>VLOOKUP(A10,listado,4,0)</f>
        <v>Gerente consultor/a en transporte y movilidad sostenible</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JjQftXNj//AwIfkBlp48cqKvt/HR+uAI1pAL09CXPGQDYapDUVcJ3PSsuiT2LOgELos3eb/cueFYKsr//Pif+A==" saltValue="LR0pGBI21/kJpkp27vaha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2025-05-07T14:17:29Z</dcterms:modified>
</cp:coreProperties>
</file>